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.pingilley\Hamilton County Educational Service Center\Unified Purchasing - General\UNIFIED\BR-2025 (Current)\"/>
    </mc:Choice>
  </mc:AlternateContent>
  <xr:revisionPtr revIDLastSave="0" documentId="13_ncr:1_{CFEE7A09-23CA-4DA5-9145-229C617BA335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Item" sheetId="1" r:id="rId1"/>
  </sheets>
  <definedNames>
    <definedName name="Item">Item!#REF!</definedName>
    <definedName name="_xlnm.Print_Area" localSheetId="0">Item!$A$1:$J$24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3" i="1"/>
  <c r="I4" i="1"/>
  <c r="I9" i="1"/>
  <c r="I11" i="1"/>
  <c r="I12" i="1"/>
  <c r="I13" i="1"/>
  <c r="I16" i="1"/>
  <c r="I19" i="1"/>
  <c r="I23" i="1"/>
  <c r="I18" i="1"/>
  <c r="I7" i="1"/>
  <c r="I24" i="1"/>
  <c r="I14" i="1"/>
  <c r="I17" i="1"/>
  <c r="I8" i="1"/>
  <c r="I22" i="1"/>
  <c r="I20" i="1"/>
  <c r="I6" i="1"/>
  <c r="I21" i="1"/>
  <c r="I5" i="1"/>
  <c r="I10" i="1"/>
  <c r="I2" i="1"/>
</calcChain>
</file>

<file path=xl/sharedStrings.xml><?xml version="1.0" encoding="utf-8"?>
<sst xmlns="http://schemas.openxmlformats.org/spreadsheetml/2006/main" count="162" uniqueCount="105">
  <si>
    <t>Loaf</t>
  </si>
  <si>
    <t>White Bread, Open Top, 1 Ounce Slices</t>
  </si>
  <si>
    <t>16z loaf, 20+2 slice count, .75 grain ounce equivalent</t>
  </si>
  <si>
    <t>1195</t>
  </si>
  <si>
    <t>Klosterman</t>
  </si>
  <si>
    <t>White Bread, Pullman, 4" x 4" x 1/2" Thick Slices</t>
  </si>
  <si>
    <t>24z loaf, 26+2 slice count, .75 grain ounce equivalent</t>
  </si>
  <si>
    <t>1015</t>
  </si>
  <si>
    <t>Wheat Bread, Sandwich Loaf</t>
  </si>
  <si>
    <t>24z loaf, 29+2 slice count, .75 grain ounce equivalent</t>
  </si>
  <si>
    <t>1310</t>
  </si>
  <si>
    <t>Texas Toast, 3/4" Thick Slices</t>
  </si>
  <si>
    <t>24z loaf, 18+2 slice count, 1.25 grain ounce equivalent</t>
  </si>
  <si>
    <t>1005</t>
  </si>
  <si>
    <t>Pkg</t>
  </si>
  <si>
    <t>30 Count</t>
  </si>
  <si>
    <t>Buns, Double Deck</t>
  </si>
  <si>
    <t>2.25 grain ounce equivalent</t>
  </si>
  <si>
    <t>3540</t>
  </si>
  <si>
    <t>8 Count</t>
  </si>
  <si>
    <t>Hamburger Buns, Plain, 3.5"</t>
  </si>
  <si>
    <t>1.50 grain ounce equivalent</t>
  </si>
  <si>
    <t>3060</t>
  </si>
  <si>
    <t>12 Count</t>
  </si>
  <si>
    <t>Hamburger Buns, Plain, 4"</t>
  </si>
  <si>
    <t>2.00 grain ounce equivalent</t>
  </si>
  <si>
    <t>60 Count</t>
  </si>
  <si>
    <t>3308</t>
  </si>
  <si>
    <t>Hot Dog Buns, 6", Sliced</t>
  </si>
  <si>
    <t>3710</t>
  </si>
  <si>
    <t>Oval Buns, White, 5" (Buddy Boy)</t>
  </si>
  <si>
    <t>3717</t>
  </si>
  <si>
    <t>24 Count</t>
  </si>
  <si>
    <t>Dinner Rolls, Unsliced, 1.25 Oz</t>
  </si>
  <si>
    <t>1.00 grain ounce equivalent</t>
  </si>
  <si>
    <t>3915</t>
  </si>
  <si>
    <t>Coney Buns, 4.5"</t>
  </si>
  <si>
    <t>3700</t>
  </si>
  <si>
    <t>Whole Grain Wheat Bread, Pullman</t>
  </si>
  <si>
    <t>24z loaf, 20+2 slice count, 1.00 grain ounce equivalent</t>
  </si>
  <si>
    <t>1448</t>
  </si>
  <si>
    <t>Wheat Pan Rolls, Deli, Unsliced, 1z</t>
  </si>
  <si>
    <t>3920</t>
  </si>
  <si>
    <t>Hamburger Buns, Whole Grain White, 4"</t>
  </si>
  <si>
    <t>3474</t>
  </si>
  <si>
    <t>16 Count</t>
  </si>
  <si>
    <t>Hot Dog Buns, Whole Grain White, Sliced, 6"</t>
  </si>
  <si>
    <t>3709</t>
  </si>
  <si>
    <t>Wheat Berry Bread, Sliced, Sandwich Loaf</t>
  </si>
  <si>
    <t>24z loaf, 13+2 slice count, 1.25 grain ounce equivalent</t>
  </si>
  <si>
    <t>1318</t>
  </si>
  <si>
    <t>Buns, Twofer Size</t>
  </si>
  <si>
    <t>3929</t>
  </si>
  <si>
    <t>Oval Buns, White, 5" (Buddy Boy), Whole Grain</t>
  </si>
  <si>
    <t>3737</t>
  </si>
  <si>
    <t>Whole Grain Bread, Sandwich Loaf</t>
  </si>
  <si>
    <t>1292</t>
  </si>
  <si>
    <t>Hoagie Bun, Hinged, White, 6"</t>
  </si>
  <si>
    <t>2.50 grain ounce equivalent</t>
  </si>
  <si>
    <t>3762</t>
  </si>
  <si>
    <t>Wheat Bread, Homestyle</t>
  </si>
  <si>
    <t>1358</t>
  </si>
  <si>
    <t>Texas Toast, Sandwich Bread</t>
  </si>
  <si>
    <t>28z loaf, 18+2 slice count, 1.25 grain ounce equivalent</t>
  </si>
  <si>
    <t>1675</t>
  </si>
  <si>
    <t>Hamburger Buns, Honey, 4"</t>
  </si>
  <si>
    <t>3140</t>
  </si>
  <si>
    <t>Unified #</t>
  </si>
  <si>
    <t>975-101-10010</t>
  </si>
  <si>
    <t>975-101-10020</t>
  </si>
  <si>
    <t>975-101-10040</t>
  </si>
  <si>
    <t>975-101-10120</t>
  </si>
  <si>
    <t>975-101-30010</t>
  </si>
  <si>
    <t>975-101-30020</t>
  </si>
  <si>
    <t>975-101-30040</t>
  </si>
  <si>
    <t>975-101-30100</t>
  </si>
  <si>
    <t>975-101-30160</t>
  </si>
  <si>
    <t>975-101-40020</t>
  </si>
  <si>
    <t>975-101-30125</t>
  </si>
  <si>
    <t>975-101-10050</t>
  </si>
  <si>
    <t>975-101-40030</t>
  </si>
  <si>
    <t>975-101-30050</t>
  </si>
  <si>
    <t>975-101-30110</t>
  </si>
  <si>
    <t>975-101-10070</t>
  </si>
  <si>
    <t>975-101-40010</t>
  </si>
  <si>
    <t>975-101-30162</t>
  </si>
  <si>
    <t>975-101-10045</t>
  </si>
  <si>
    <t>975-101-30185</t>
  </si>
  <si>
    <t>975-101-10042</t>
  </si>
  <si>
    <t>975-101-10123</t>
  </si>
  <si>
    <t>975-101-30053</t>
  </si>
  <si>
    <t>Vendor Order #</t>
  </si>
  <si>
    <t>Item Description</t>
  </si>
  <si>
    <t>Extended Description</t>
  </si>
  <si>
    <t>UOM</t>
  </si>
  <si>
    <t>Pack</t>
  </si>
  <si>
    <t>Unit Cost</t>
  </si>
  <si>
    <t>Portion</t>
  </si>
  <si>
    <t>Portion Cost</t>
  </si>
  <si>
    <t>Made from Minimum of 51% Whole Grain Flour; 24z loaf, 22+2 slice count, 1.00 grain ounce equivalent</t>
  </si>
  <si>
    <t>Bulk Pack; 2.00 grain ounce equivalent</t>
  </si>
  <si>
    <t>Plain, Made from Minimum of 51% Whole Grain Flour; 2.00 grain ounce equivalent</t>
  </si>
  <si>
    <t>Made from Minimum of 51% Whole Grain Flour; 1.75 grain ounce equivalent</t>
  </si>
  <si>
    <t>Made from Minimum of 51% Whole Grain Flour; 2.00 grain ounce equivalent</t>
  </si>
  <si>
    <t>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</si>
</sst>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.6328125" customWidth="1"/>
    <col min="2" max="2" width="14.6328125" customWidth="1"/>
    <col min="3" max="3" width="44.6328125" customWidth="1"/>
    <col min="4" max="4" width="86.6328125" customWidth="1"/>
    <col min="9" max="9" width="11.6328125" style="4" customWidth="1"/>
    <col min="10" max="10" width="16.6328125" style="5" customWidth="1"/>
  </cols>
  <sheetData>
    <row r="1" spans="1:10" x14ac:dyDescent="0.35">
      <c r="A1" s="2" t="s">
        <v>104</v>
      </c>
      <c r="B1" s="2" t="s">
        <v>91</v>
      </c>
      <c r="C1" s="2" t="s">
        <v>92</v>
      </c>
      <c r="D1" s="2" t="s">
        <v>93</v>
      </c>
      <c r="E1" s="2" t="s">
        <v>94</v>
      </c>
      <c r="F1" s="2" t="s">
        <v>95</v>
      </c>
      <c r="G1" s="2" t="s">
        <v>96</v>
      </c>
      <c r="H1" s="2" t="s">
        <v>97</v>
      </c>
      <c r="I1" s="3" t="s">
        <v>98</v>
      </c>
      <c r="J1" s="2" t="s">
        <v>67</v>
      </c>
    </row>
    <row r="2" spans="1:10" x14ac:dyDescent="0.35">
      <c r="A2" t="s">
        <v>4</v>
      </c>
      <c r="B2" t="s">
        <v>3</v>
      </c>
      <c r="C2" t="s">
        <v>1</v>
      </c>
      <c r="D2" t="s">
        <v>2</v>
      </c>
      <c r="E2" t="s">
        <v>0</v>
      </c>
      <c r="G2" s="1">
        <v>1.72</v>
      </c>
      <c r="H2">
        <v>20</v>
      </c>
      <c r="I2" s="4">
        <f t="shared" ref="I2:I24" si="0">SUM(G2/H2)</f>
        <v>8.5999999999999993E-2</v>
      </c>
      <c r="J2" s="5" t="s">
        <v>68</v>
      </c>
    </row>
    <row r="3" spans="1:10" x14ac:dyDescent="0.35">
      <c r="A3" t="s">
        <v>4</v>
      </c>
      <c r="B3" t="s">
        <v>7</v>
      </c>
      <c r="C3" t="s">
        <v>5</v>
      </c>
      <c r="D3" t="s">
        <v>6</v>
      </c>
      <c r="E3" t="s">
        <v>0</v>
      </c>
      <c r="G3" s="1">
        <v>2.77</v>
      </c>
      <c r="H3">
        <v>26</v>
      </c>
      <c r="I3" s="4">
        <f t="shared" si="0"/>
        <v>0.10653846153846154</v>
      </c>
      <c r="J3" s="5" t="s">
        <v>69</v>
      </c>
    </row>
    <row r="4" spans="1:10" x14ac:dyDescent="0.35">
      <c r="A4" t="s">
        <v>4</v>
      </c>
      <c r="B4" t="s">
        <v>10</v>
      </c>
      <c r="C4" t="s">
        <v>8</v>
      </c>
      <c r="D4" t="s">
        <v>9</v>
      </c>
      <c r="E4" t="s">
        <v>0</v>
      </c>
      <c r="G4" s="1">
        <v>3.07</v>
      </c>
      <c r="H4">
        <v>29</v>
      </c>
      <c r="I4" s="4">
        <f t="shared" si="0"/>
        <v>0.10586206896551724</v>
      </c>
      <c r="J4" s="5" t="s">
        <v>70</v>
      </c>
    </row>
    <row r="5" spans="1:10" x14ac:dyDescent="0.35">
      <c r="A5" t="s">
        <v>4</v>
      </c>
      <c r="B5" t="s">
        <v>61</v>
      </c>
      <c r="C5" t="s">
        <v>60</v>
      </c>
      <c r="D5" t="s">
        <v>39</v>
      </c>
      <c r="E5" t="s">
        <v>0</v>
      </c>
      <c r="G5" s="1">
        <v>3.08</v>
      </c>
      <c r="H5">
        <v>20</v>
      </c>
      <c r="I5" s="4">
        <f t="shared" si="0"/>
        <v>0.154</v>
      </c>
      <c r="J5" s="5" t="s">
        <v>88</v>
      </c>
    </row>
    <row r="6" spans="1:10" x14ac:dyDescent="0.35">
      <c r="A6" t="s">
        <v>4</v>
      </c>
      <c r="B6" t="s">
        <v>56</v>
      </c>
      <c r="C6" t="s">
        <v>55</v>
      </c>
      <c r="D6" t="s">
        <v>99</v>
      </c>
      <c r="E6" t="s">
        <v>0</v>
      </c>
      <c r="G6" s="1">
        <v>3.37</v>
      </c>
      <c r="H6">
        <v>22</v>
      </c>
      <c r="I6" s="4">
        <f t="shared" si="0"/>
        <v>0.1531818181818182</v>
      </c>
      <c r="J6" s="5" t="s">
        <v>86</v>
      </c>
    </row>
    <row r="7" spans="1:10" x14ac:dyDescent="0.35">
      <c r="A7" t="s">
        <v>4</v>
      </c>
      <c r="B7" t="s">
        <v>40</v>
      </c>
      <c r="C7" t="s">
        <v>38</v>
      </c>
      <c r="D7" t="s">
        <v>39</v>
      </c>
      <c r="E7" t="s">
        <v>0</v>
      </c>
      <c r="G7" s="1">
        <v>3.16</v>
      </c>
      <c r="H7">
        <v>20</v>
      </c>
      <c r="I7" s="4">
        <f t="shared" si="0"/>
        <v>0.158</v>
      </c>
      <c r="J7" s="5" t="s">
        <v>79</v>
      </c>
    </row>
    <row r="8" spans="1:10" x14ac:dyDescent="0.35">
      <c r="A8" t="s">
        <v>4</v>
      </c>
      <c r="B8" t="s">
        <v>50</v>
      </c>
      <c r="C8" t="s">
        <v>48</v>
      </c>
      <c r="D8" t="s">
        <v>49</v>
      </c>
      <c r="E8" t="s">
        <v>0</v>
      </c>
      <c r="G8" s="1">
        <v>2.83</v>
      </c>
      <c r="H8">
        <v>13</v>
      </c>
      <c r="I8" s="4">
        <f t="shared" si="0"/>
        <v>0.21769230769230768</v>
      </c>
      <c r="J8" s="5" t="s">
        <v>83</v>
      </c>
    </row>
    <row r="9" spans="1:10" x14ac:dyDescent="0.35">
      <c r="A9" t="s">
        <v>4</v>
      </c>
      <c r="B9" t="s">
        <v>13</v>
      </c>
      <c r="C9" t="s">
        <v>11</v>
      </c>
      <c r="D9" t="s">
        <v>12</v>
      </c>
      <c r="E9" t="s">
        <v>0</v>
      </c>
      <c r="G9" s="1">
        <v>2.91</v>
      </c>
      <c r="H9">
        <v>18</v>
      </c>
      <c r="I9" s="4">
        <f t="shared" si="0"/>
        <v>0.16166666666666668</v>
      </c>
      <c r="J9" s="5" t="s">
        <v>71</v>
      </c>
    </row>
    <row r="10" spans="1:10" x14ac:dyDescent="0.35">
      <c r="A10" t="s">
        <v>4</v>
      </c>
      <c r="B10" t="s">
        <v>64</v>
      </c>
      <c r="C10" t="s">
        <v>62</v>
      </c>
      <c r="D10" t="s">
        <v>63</v>
      </c>
      <c r="E10" t="s">
        <v>0</v>
      </c>
      <c r="G10" s="1">
        <v>3.65</v>
      </c>
      <c r="H10">
        <v>18</v>
      </c>
      <c r="I10" s="4">
        <f t="shared" si="0"/>
        <v>0.20277777777777778</v>
      </c>
      <c r="J10" s="5" t="s">
        <v>89</v>
      </c>
    </row>
    <row r="11" spans="1:10" x14ac:dyDescent="0.35">
      <c r="A11" t="s">
        <v>4</v>
      </c>
      <c r="B11" t="s">
        <v>18</v>
      </c>
      <c r="C11" t="s">
        <v>16</v>
      </c>
      <c r="D11" t="s">
        <v>17</v>
      </c>
      <c r="E11" t="s">
        <v>14</v>
      </c>
      <c r="F11" t="s">
        <v>15</v>
      </c>
      <c r="G11" s="1">
        <v>7.5</v>
      </c>
      <c r="H11">
        <v>30</v>
      </c>
      <c r="I11" s="4">
        <f t="shared" si="0"/>
        <v>0.25</v>
      </c>
      <c r="J11" s="5" t="s">
        <v>72</v>
      </c>
    </row>
    <row r="12" spans="1:10" x14ac:dyDescent="0.35">
      <c r="A12" t="s">
        <v>4</v>
      </c>
      <c r="B12" t="s">
        <v>22</v>
      </c>
      <c r="C12" t="s">
        <v>20</v>
      </c>
      <c r="D12" t="s">
        <v>21</v>
      </c>
      <c r="E12" t="s">
        <v>14</v>
      </c>
      <c r="F12" t="s">
        <v>19</v>
      </c>
      <c r="G12" s="1">
        <v>1.72</v>
      </c>
      <c r="H12">
        <v>8</v>
      </c>
      <c r="I12" s="4">
        <f t="shared" si="0"/>
        <v>0.215</v>
      </c>
      <c r="J12" s="5" t="s">
        <v>73</v>
      </c>
    </row>
    <row r="13" spans="1:10" x14ac:dyDescent="0.35">
      <c r="A13" t="s">
        <v>4</v>
      </c>
      <c r="B13" t="s">
        <v>27</v>
      </c>
      <c r="C13" t="s">
        <v>24</v>
      </c>
      <c r="D13" t="s">
        <v>100</v>
      </c>
      <c r="E13" t="s">
        <v>14</v>
      </c>
      <c r="F13" t="s">
        <v>26</v>
      </c>
      <c r="G13" s="1">
        <v>12.53</v>
      </c>
      <c r="H13">
        <v>60</v>
      </c>
      <c r="I13" s="4">
        <f t="shared" si="0"/>
        <v>0.20883333333333332</v>
      </c>
      <c r="J13" s="5" t="s">
        <v>74</v>
      </c>
    </row>
    <row r="14" spans="1:10" x14ac:dyDescent="0.35">
      <c r="A14" t="s">
        <v>4</v>
      </c>
      <c r="B14" t="s">
        <v>44</v>
      </c>
      <c r="C14" t="s">
        <v>43</v>
      </c>
      <c r="D14" t="s">
        <v>101</v>
      </c>
      <c r="E14" t="s">
        <v>14</v>
      </c>
      <c r="F14" t="s">
        <v>26</v>
      </c>
      <c r="G14" s="1">
        <v>15.35</v>
      </c>
      <c r="H14">
        <v>60</v>
      </c>
      <c r="I14" s="4">
        <f t="shared" si="0"/>
        <v>0.2558333333333333</v>
      </c>
      <c r="J14" s="5" t="s">
        <v>81</v>
      </c>
    </row>
    <row r="15" spans="1:10" x14ac:dyDescent="0.35">
      <c r="A15" t="s">
        <v>4</v>
      </c>
      <c r="B15" t="s">
        <v>66</v>
      </c>
      <c r="C15" t="s">
        <v>65</v>
      </c>
      <c r="D15" t="s">
        <v>25</v>
      </c>
      <c r="E15" t="s">
        <v>14</v>
      </c>
      <c r="F15" t="s">
        <v>23</v>
      </c>
      <c r="G15" s="1">
        <v>3.02</v>
      </c>
      <c r="H15">
        <v>12</v>
      </c>
      <c r="I15" s="4">
        <f t="shared" si="0"/>
        <v>0.25166666666666665</v>
      </c>
      <c r="J15" s="5" t="s">
        <v>90</v>
      </c>
    </row>
    <row r="16" spans="1:10" x14ac:dyDescent="0.35">
      <c r="A16" t="s">
        <v>4</v>
      </c>
      <c r="B16" t="s">
        <v>29</v>
      </c>
      <c r="C16" t="s">
        <v>28</v>
      </c>
      <c r="D16" t="s">
        <v>21</v>
      </c>
      <c r="E16" t="s">
        <v>14</v>
      </c>
      <c r="F16" t="s">
        <v>23</v>
      </c>
      <c r="G16" s="1">
        <v>2.64</v>
      </c>
      <c r="H16">
        <v>12</v>
      </c>
      <c r="I16" s="4">
        <f t="shared" si="0"/>
        <v>0.22</v>
      </c>
      <c r="J16" s="5" t="s">
        <v>75</v>
      </c>
    </row>
    <row r="17" spans="1:10" x14ac:dyDescent="0.35">
      <c r="A17" t="s">
        <v>4</v>
      </c>
      <c r="B17" t="s">
        <v>47</v>
      </c>
      <c r="C17" t="s">
        <v>46</v>
      </c>
      <c r="D17" t="s">
        <v>102</v>
      </c>
      <c r="E17" t="s">
        <v>14</v>
      </c>
      <c r="F17" t="s">
        <v>45</v>
      </c>
      <c r="G17" s="1">
        <v>3.99</v>
      </c>
      <c r="H17">
        <v>16</v>
      </c>
      <c r="I17" s="4">
        <f t="shared" si="0"/>
        <v>0.24937500000000001</v>
      </c>
      <c r="J17" s="5" t="s">
        <v>82</v>
      </c>
    </row>
    <row r="18" spans="1:10" x14ac:dyDescent="0.35">
      <c r="A18" t="s">
        <v>4</v>
      </c>
      <c r="B18" t="s">
        <v>37</v>
      </c>
      <c r="C18" t="s">
        <v>36</v>
      </c>
      <c r="D18" t="s">
        <v>21</v>
      </c>
      <c r="E18" t="s">
        <v>14</v>
      </c>
      <c r="F18" t="s">
        <v>23</v>
      </c>
      <c r="G18" s="1">
        <v>2.42</v>
      </c>
      <c r="H18">
        <v>12</v>
      </c>
      <c r="I18" s="4">
        <f t="shared" si="0"/>
        <v>0.20166666666666666</v>
      </c>
      <c r="J18" s="5" t="s">
        <v>78</v>
      </c>
    </row>
    <row r="19" spans="1:10" x14ac:dyDescent="0.35">
      <c r="A19" t="s">
        <v>4</v>
      </c>
      <c r="B19" t="s">
        <v>31</v>
      </c>
      <c r="C19" t="s">
        <v>30</v>
      </c>
      <c r="D19" t="s">
        <v>25</v>
      </c>
      <c r="E19" t="s">
        <v>14</v>
      </c>
      <c r="F19" t="s">
        <v>19</v>
      </c>
      <c r="G19" s="1">
        <v>3</v>
      </c>
      <c r="H19">
        <v>8</v>
      </c>
      <c r="I19" s="4">
        <f t="shared" si="0"/>
        <v>0.375</v>
      </c>
      <c r="J19" s="5" t="s">
        <v>76</v>
      </c>
    </row>
    <row r="20" spans="1:10" x14ac:dyDescent="0.35">
      <c r="A20" t="s">
        <v>4</v>
      </c>
      <c r="B20" t="s">
        <v>54</v>
      </c>
      <c r="C20" t="s">
        <v>53</v>
      </c>
      <c r="D20" t="s">
        <v>103</v>
      </c>
      <c r="E20" t="s">
        <v>14</v>
      </c>
      <c r="F20" t="s">
        <v>19</v>
      </c>
      <c r="G20" s="1">
        <v>3.26</v>
      </c>
      <c r="H20">
        <v>8</v>
      </c>
      <c r="I20" s="4">
        <f t="shared" si="0"/>
        <v>0.40749999999999997</v>
      </c>
      <c r="J20" s="5" t="s">
        <v>85</v>
      </c>
    </row>
    <row r="21" spans="1:10" x14ac:dyDescent="0.35">
      <c r="A21" t="s">
        <v>4</v>
      </c>
      <c r="B21" t="s">
        <v>59</v>
      </c>
      <c r="C21" t="s">
        <v>57</v>
      </c>
      <c r="D21" t="s">
        <v>58</v>
      </c>
      <c r="E21" t="s">
        <v>14</v>
      </c>
      <c r="F21" t="s">
        <v>19</v>
      </c>
      <c r="G21" s="1">
        <v>2.9</v>
      </c>
      <c r="H21">
        <v>8</v>
      </c>
      <c r="I21" s="4">
        <f t="shared" si="0"/>
        <v>0.36249999999999999</v>
      </c>
      <c r="J21" s="5" t="s">
        <v>87</v>
      </c>
    </row>
    <row r="22" spans="1:10" x14ac:dyDescent="0.35">
      <c r="A22" t="s">
        <v>4</v>
      </c>
      <c r="B22" t="s">
        <v>52</v>
      </c>
      <c r="C22" t="s">
        <v>51</v>
      </c>
      <c r="D22" t="s">
        <v>34</v>
      </c>
      <c r="E22" t="s">
        <v>14</v>
      </c>
      <c r="F22" t="s">
        <v>32</v>
      </c>
      <c r="G22" s="1">
        <v>4.47</v>
      </c>
      <c r="H22">
        <v>24</v>
      </c>
      <c r="I22" s="4">
        <f t="shared" si="0"/>
        <v>0.18625</v>
      </c>
      <c r="J22" s="5" t="s">
        <v>84</v>
      </c>
    </row>
    <row r="23" spans="1:10" x14ac:dyDescent="0.35">
      <c r="A23" t="s">
        <v>4</v>
      </c>
      <c r="B23" t="s">
        <v>35</v>
      </c>
      <c r="C23" t="s">
        <v>33</v>
      </c>
      <c r="D23" t="s">
        <v>34</v>
      </c>
      <c r="E23" t="s">
        <v>14</v>
      </c>
      <c r="F23" t="s">
        <v>32</v>
      </c>
      <c r="G23" s="1">
        <v>4.47</v>
      </c>
      <c r="H23">
        <v>24</v>
      </c>
      <c r="I23" s="4">
        <f t="shared" si="0"/>
        <v>0.18625</v>
      </c>
      <c r="J23" s="5" t="s">
        <v>77</v>
      </c>
    </row>
    <row r="24" spans="1:10" x14ac:dyDescent="0.35">
      <c r="A24" t="s">
        <v>4</v>
      </c>
      <c r="B24" t="s">
        <v>42</v>
      </c>
      <c r="C24" t="s">
        <v>41</v>
      </c>
      <c r="D24" t="s">
        <v>34</v>
      </c>
      <c r="E24" t="s">
        <v>14</v>
      </c>
      <c r="F24" t="s">
        <v>32</v>
      </c>
      <c r="G24" s="1">
        <v>4.47</v>
      </c>
      <c r="H24">
        <v>24</v>
      </c>
      <c r="I24" s="4">
        <f t="shared" si="0"/>
        <v>0.18625</v>
      </c>
      <c r="J24" s="5" t="s">
        <v>80</v>
      </c>
    </row>
  </sheetData>
  <sortState xmlns:xlrd2="http://schemas.microsoft.com/office/spreadsheetml/2017/richdata2" ref="A2:J24">
    <sortCondition ref="J2:J24"/>
  </sortState>
  <printOptions gridLines="1"/>
  <pageMargins left="0.2" right="0.2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D6246B44F8E459B12875B5FFD37EA" ma:contentTypeVersion="16" ma:contentTypeDescription="Create a new document." ma:contentTypeScope="" ma:versionID="d94c9229c2842cc2df146db1514ee7b7">
  <xsd:schema xmlns:xsd="http://www.w3.org/2001/XMLSchema" xmlns:xs="http://www.w3.org/2001/XMLSchema" xmlns:p="http://schemas.microsoft.com/office/2006/metadata/properties" xmlns:ns2="4451d43e-3597-498f-b735-c86984c5a566" xmlns:ns3="6928b0a6-df21-4eb7-a366-535cf5b3ec75" targetNamespace="http://schemas.microsoft.com/office/2006/metadata/properties" ma:root="true" ma:fieldsID="7e9e3a5e22e8633aa8f8ff279b267ef0" ns2:_="" ns3:_="">
    <xsd:import namespace="4451d43e-3597-498f-b735-c86984c5a566"/>
    <xsd:import namespace="6928b0a6-df21-4eb7-a366-535cf5b3e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1d43e-3597-498f-b735-c86984c5a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8b0a6-df21-4eb7-a366-535cf5b3ec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e113aa-b421-49aa-b371-62fdb15850ec}" ma:internalName="TaxCatchAll" ma:showField="CatchAllData" ma:web="6928b0a6-df21-4eb7-a366-535cf5b3e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F1EE2-C103-4414-80EB-405B58231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1d43e-3597-498f-b735-c86984c5a566"/>
    <ds:schemaRef ds:uri="6928b0a6-df21-4eb7-a366-535cf5b3e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2919B8-E05F-44DD-9507-8462FB6039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</vt:lpstr>
      <vt:lpstr>Item!Print_Area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Pingilley</dc:creator>
  <cp:lastModifiedBy>Rich Pingilley</cp:lastModifiedBy>
  <dcterms:created xsi:type="dcterms:W3CDTF">2024-06-12T14:48:39Z</dcterms:created>
  <dcterms:modified xsi:type="dcterms:W3CDTF">2025-08-13T16:10:03Z</dcterms:modified>
</cp:coreProperties>
</file>